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820"/>
  </bookViews>
  <sheets>
    <sheet name="invulformulier" sheetId="1" r:id="rId1"/>
    <sheet name="Vragenlijst" sheetId="2" r:id="rId2"/>
    <sheet name="Blad1" sheetId="3" r:id="rId3"/>
  </sheets>
  <definedNames>
    <definedName name="_xlnm.Print_Area" localSheetId="0">invulformulier!$B$2:$E$47</definedName>
  </definedNames>
  <calcPr calcId="145621"/>
</workbook>
</file>

<file path=xl/calcChain.xml><?xml version="1.0" encoding="utf-8"?>
<calcChain xmlns="http://schemas.openxmlformats.org/spreadsheetml/2006/main">
  <c r="G35" i="1" l="1"/>
  <c r="G34" i="1"/>
  <c r="G33" i="1"/>
  <c r="G32" i="1"/>
  <c r="G31" i="1"/>
  <c r="G30" i="1"/>
  <c r="G29" i="1"/>
  <c r="G28" i="1"/>
  <c r="G27" i="1"/>
  <c r="G26" i="1"/>
  <c r="G25" i="1"/>
  <c r="G19" i="1"/>
  <c r="G20" i="1"/>
  <c r="G21" i="1"/>
  <c r="G22" i="1"/>
  <c r="G23" i="1"/>
  <c r="G18" i="1"/>
  <c r="G45" i="1"/>
  <c r="G46" i="1"/>
  <c r="G47" i="1"/>
  <c r="G37" i="1"/>
  <c r="G38" i="1"/>
  <c r="G39" i="1"/>
  <c r="G40" i="1"/>
  <c r="G41" i="1"/>
  <c r="G42" i="1"/>
  <c r="G43" i="1"/>
  <c r="G44" i="1"/>
  <c r="G9" i="1"/>
  <c r="G10" i="1"/>
  <c r="G11" i="1"/>
  <c r="G12" i="1"/>
  <c r="G13" i="1"/>
  <c r="G14" i="1"/>
  <c r="G15" i="1"/>
  <c r="G16" i="1"/>
  <c r="G6" i="1"/>
  <c r="G7" i="1"/>
  <c r="G8" i="1"/>
  <c r="G5" i="1"/>
  <c r="G49" i="1" l="1"/>
</calcChain>
</file>

<file path=xl/sharedStrings.xml><?xml version="1.0" encoding="utf-8"?>
<sst xmlns="http://schemas.openxmlformats.org/spreadsheetml/2006/main" count="180" uniqueCount="124">
  <si>
    <t>Medische hulpmiddelen (minimaal 10 items testen)</t>
  </si>
  <si>
    <t>V(erplicht) / O(ptioneel)</t>
  </si>
  <si>
    <t>Bloeddrukmeter – bediening</t>
  </si>
  <si>
    <t>Test aan het handpompje of aan de knoppen van de bediening</t>
  </si>
  <si>
    <t>V</t>
  </si>
  <si>
    <t>Bloeddrukmeter – manchet</t>
  </si>
  <si>
    <t>Test aan de binnenkant van de manchet van de bloeddrukmeter</t>
  </si>
  <si>
    <t>O</t>
  </si>
  <si>
    <t>Thermometer – handvat gedeelte</t>
  </si>
  <si>
    <t>Glucosemeter – bediening</t>
  </si>
  <si>
    <t>Test het scherm of de bedieningsknoppen van de glucose meter</t>
  </si>
  <si>
    <t>Glucosemeter – insteek</t>
  </si>
  <si>
    <t>Test aan de insteek van de glucose meter</t>
  </si>
  <si>
    <t>Zuurstofsaturatiemeter – meetsonde</t>
  </si>
  <si>
    <t>Test aan de knijper van de zuurstofsaturatie meter</t>
  </si>
  <si>
    <t>Zuurstofsaturatiemeter - bediening</t>
  </si>
  <si>
    <t>Test aan het bedieningspaneel van de zuurstofsaturatie meter</t>
  </si>
  <si>
    <t>Infuusstaander</t>
  </si>
  <si>
    <t>Test aan het midden van de infuusstaander, ter hoogte van waar men gemiddeld de staander vasthoudt</t>
  </si>
  <si>
    <t>Stetoscoop – membraan gedeelte</t>
  </si>
  <si>
    <t>Test aan het membraan van de stethoscoop</t>
  </si>
  <si>
    <t>Bladderscan – echokop</t>
  </si>
  <si>
    <t>Test aan de zijkant van de echokop van de bladderscan</t>
  </si>
  <si>
    <t>Bladderscan – bediening</t>
  </si>
  <si>
    <t>Test aan de knoppen van het bedieningspaneel</t>
  </si>
  <si>
    <t>Infuuspomp - bediening</t>
  </si>
  <si>
    <t>Test aan de bediening van de infuuspomp</t>
  </si>
  <si>
    <t>Patientgebonden materialen (minimaal 5 items testen)</t>
  </si>
  <si>
    <t>bedrails</t>
  </si>
  <si>
    <t>Test in het midden aan de binnenkant van de rechter bedrail</t>
  </si>
  <si>
    <t>optrekbeugel</t>
  </si>
  <si>
    <t>Test aan de handgreep van de optrekbeugel</t>
  </si>
  <si>
    <t>beloproepsysteem aan bed</t>
  </si>
  <si>
    <t>Test aan het bedieningspaneel van het beloproepsysteem</t>
  </si>
  <si>
    <t>nachtkastje - vast werkblad</t>
  </si>
  <si>
    <t xml:space="preserve">Test aan de bovenkant van het vast blad </t>
  </si>
  <si>
    <t>nachtkastje - uittrekbaar blad</t>
  </si>
  <si>
    <t>Test in het midden van de bovenkant van het uitrekblad (vermijd zichtbare etensresten of drank)</t>
  </si>
  <si>
    <t>kast - naast handvat</t>
  </si>
  <si>
    <t>Test aan  het oppervlak links of rechts naast de handvaten van de kledingkast</t>
  </si>
  <si>
    <t>Sanitair (kamer of afdeling) (minimaal 10 items testen)</t>
  </si>
  <si>
    <t>toilet - bril</t>
  </si>
  <si>
    <t>Test aan, de voorzijde van, het oppervlak van de toiletbril (niet de onderkant)</t>
  </si>
  <si>
    <t>toilet - pot</t>
  </si>
  <si>
    <t>Test aan de binnenzijde van de toiletpot (dus in de pot)</t>
  </si>
  <si>
    <t>toilet - steun/beugel</t>
  </si>
  <si>
    <t>Test aan de bovenzijde van de steunbeugel naast het toilet</t>
  </si>
  <si>
    <t>toilet - doorspoelknop</t>
  </si>
  <si>
    <t>Test op de doorspoelknop van het toilet</t>
  </si>
  <si>
    <t>wastafel - kraanbediening</t>
  </si>
  <si>
    <t>Test aan de kraan</t>
  </si>
  <si>
    <t>douche - steun/beugel</t>
  </si>
  <si>
    <t>Test aan het midden van de steunbeugel in de douche</t>
  </si>
  <si>
    <t>douche - kraanbediening</t>
  </si>
  <si>
    <t>Test aan de knoppen waarmee de douchekraan wordt bediend</t>
  </si>
  <si>
    <t>douche - sproeikop</t>
  </si>
  <si>
    <t>Test aan de sproeikop van de douche</t>
  </si>
  <si>
    <t>toiletstoel - zitting</t>
  </si>
  <si>
    <t>Test aan de voorzijde (bovenkant) van de zitting</t>
  </si>
  <si>
    <t>bedpanwasser bediening</t>
  </si>
  <si>
    <t>Test aan het bedieningspaneel</t>
  </si>
  <si>
    <t>Wastafel</t>
  </si>
  <si>
    <t>Test aan het oppervlak rondom de kraan</t>
  </si>
  <si>
    <t>Afdelingsgebonden materialen (minimaal 5 items testen)</t>
  </si>
  <si>
    <t>computertoetsenbord - COW</t>
  </si>
  <si>
    <t>Test aan de toetsen van het toetsenbord, test de meest gebruikte knoppen, niet tussen de knoppen</t>
  </si>
  <si>
    <t>computertoetsenbord - teampost</t>
  </si>
  <si>
    <t>Test aan het oppervlak van het toetsenbord, test de meest gebruikte knoppen, niet tussen de knoppen</t>
  </si>
  <si>
    <t>telefoon - handvat (binnenzijde)</t>
  </si>
  <si>
    <t>Test aan de binnenzijde van de binnenkant van de hoorn van de telefoon</t>
  </si>
  <si>
    <t>telefoon - toetsen</t>
  </si>
  <si>
    <t>Test op de toetsen van het bedieningspaneel op de telefoon</t>
  </si>
  <si>
    <t>deurklink</t>
  </si>
  <si>
    <t>Test rondom de deurklink van de teampost of entre van de afdeling</t>
  </si>
  <si>
    <t>werkblad verbandkar</t>
  </si>
  <si>
    <t>Test aan het oppervlak van het werkblad van de verbandkar, of werkblad voor verbandmaterialen</t>
  </si>
  <si>
    <t>werkblad medicatiebereiding</t>
  </si>
  <si>
    <t>Test aan het oppervlak van het werkblad voor medicatiebereiding</t>
  </si>
  <si>
    <t>werkblad teampost</t>
  </si>
  <si>
    <t>Test aan het oppervlak van het werkblad van de teampost</t>
  </si>
  <si>
    <t>stoel - zitting</t>
  </si>
  <si>
    <t>Test op de zitting van een stoel</t>
  </si>
  <si>
    <t>railing op de gang</t>
  </si>
  <si>
    <t>Test rondom de railing op de gang</t>
  </si>
  <si>
    <t>Resultaat</t>
  </si>
  <si>
    <t>Score</t>
  </si>
  <si>
    <t>Totaal score:</t>
  </si>
  <si>
    <t>Naam / Code verpleegafdeling:</t>
  </si>
  <si>
    <t>Datum uitvoering:</t>
  </si>
  <si>
    <t>Paraaf uitvoerder:</t>
  </si>
  <si>
    <t>Tijdstip uitvoering:</t>
  </si>
  <si>
    <t xml:space="preserve">Oorthermometer: bestrijk het handvatgedeelte van de thermometer (handen niet aanraken) OF bij Rectaal thermometer: Bestrijk het hele oppervlak van de thermometer </t>
  </si>
  <si>
    <t>Vragenlijst</t>
  </si>
  <si>
    <t>Beddenhuis</t>
  </si>
  <si>
    <t xml:space="preserve">Het schoonmaakpersoneel van de afdeling is </t>
  </si>
  <si>
    <t>□ in dienst van het ziekenhuis</t>
  </si>
  <si>
    <t>□ in dienst van derden</t>
  </si>
  <si>
    <t>Hoe vindt de beddenreiniging plaats</t>
  </si>
  <si>
    <t>□ machinaal</t>
  </si>
  <si>
    <t>□ handmatig</t>
  </si>
  <si>
    <t>□ anders, namelijk…….</t>
  </si>
  <si>
    <t>welke materialen worden gebruikt voor de dagelijkse reiniging?</t>
  </si>
  <si>
    <t>welke middelen worden gebruikt voor de dagelijkse reiniging?</t>
  </si>
  <si>
    <t>…………………………………………………………….</t>
  </si>
  <si>
    <t>Geef bij ieder testitem aan wie verantwoordelijk voor de schoonmaak. Indien dit niet schriftelijk is vastgelegd, noteer dan "niet vastgelegd".</t>
  </si>
  <si>
    <r>
      <t xml:space="preserve">verantwoordelijk voor schoonmaak </t>
    </r>
    <r>
      <rPr>
        <b/>
        <i/>
        <sz val="10"/>
        <color theme="0"/>
        <rFont val="Calibri"/>
        <family val="2"/>
        <scheme val="minor"/>
      </rPr>
      <t>(verpleging / housekeeping / niet vastgelegd)</t>
    </r>
  </si>
  <si>
    <t>noteer in eerste tabblad, kolom I</t>
  </si>
  <si>
    <t>wat is de schoonmaakfrequentie van de dagelijkse schoonmaakronde</t>
  </si>
  <si>
    <t>□ 1x per dag</t>
  </si>
  <si>
    <t>□ 2x per dag</t>
  </si>
  <si>
    <t>□ &gt; 2x per dag</t>
  </si>
  <si>
    <t>□ &lt; 1x per dag</t>
  </si>
  <si>
    <t>is er een periodiek reinigingsschema</t>
  </si>
  <si>
    <t>Is er een periodiek desinfectieschema</t>
  </si>
  <si>
    <t>□ Ja</t>
  </si>
  <si>
    <t>□ Nee</t>
  </si>
  <si>
    <t>Zijn er net afgeronde schoonmaakprojecten?</t>
  </si>
  <si>
    <t>Zijn er lopende schoonmaakprojecten?</t>
  </si>
  <si>
    <t>…….x  1 persoonskamer</t>
  </si>
  <si>
    <t>…….x  2 persoonskamer</t>
  </si>
  <si>
    <t>…….x  3 persoonskamer</t>
  </si>
  <si>
    <t>…….x  4 persoonskamer</t>
  </si>
  <si>
    <t>…….x  kamers met meer dan 4 bedden</t>
  </si>
  <si>
    <t>Is er recent een uitbraak geweest (&lt;6 maanden)?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</si>
</sst>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Alignment="1" applyProtection="1">
      <alignment horizontal="center" vertical="center"/>
    </xf>
    <xf numFmtId="0" fontId="4" fillId="2" borderId="3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2" xfId="0" applyBorder="1" applyAlignment="1" applyProtection="1">
      <alignment vertical="center" wrapText="1"/>
    </xf>
    <xf numFmtId="0" fontId="0" fillId="0" borderId="2" xfId="0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1" fillId="0" borderId="0" xfId="0" applyFont="1" applyFill="1" applyProtection="1"/>
    <xf numFmtId="0" fontId="2" fillId="2" borderId="2" xfId="0" applyFont="1" applyFill="1" applyBorder="1" applyAlignment="1" applyProtection="1">
      <alignment horizontal="center"/>
    </xf>
    <xf numFmtId="0" fontId="4" fillId="0" borderId="0" xfId="0" applyFont="1" applyFill="1" applyProtection="1"/>
    <xf numFmtId="0" fontId="5" fillId="2" borderId="2" xfId="0" applyFont="1" applyFill="1" applyBorder="1" applyAlignment="1" applyProtection="1">
      <alignment horizontal="center"/>
    </xf>
    <xf numFmtId="0" fontId="6" fillId="0" borderId="0" xfId="0" applyFont="1" applyProtection="1"/>
    <xf numFmtId="0" fontId="0" fillId="0" borderId="0" xfId="0" applyAlignment="1" applyProtection="1">
      <alignment wrapText="1"/>
    </xf>
    <xf numFmtId="0" fontId="0" fillId="0" borderId="3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center" vertical="top"/>
    </xf>
    <xf numFmtId="0" fontId="0" fillId="0" borderId="2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center" vertical="top"/>
    </xf>
    <xf numFmtId="0" fontId="0" fillId="0" borderId="9" xfId="0" applyBorder="1" applyAlignment="1" applyProtection="1">
      <alignment horizontal="center" vertical="top"/>
    </xf>
    <xf numFmtId="0" fontId="0" fillId="0" borderId="4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center" vertical="top"/>
    </xf>
    <xf numFmtId="0" fontId="0" fillId="0" borderId="4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2316681</xdr:colOff>
      <xdr:row>0</xdr:row>
      <xdr:rowOff>835224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316681" cy="835224"/>
        </a:xfrm>
        <a:prstGeom prst="rect">
          <a:avLst/>
        </a:prstGeom>
      </xdr:spPr>
    </xdr:pic>
    <xdr:clientData/>
  </xdr:twoCellAnchor>
  <xdr:twoCellAnchor>
    <xdr:from>
      <xdr:col>1</xdr:col>
      <xdr:colOff>549089</xdr:colOff>
      <xdr:row>0</xdr:row>
      <xdr:rowOff>627529</xdr:rowOff>
    </xdr:from>
    <xdr:to>
      <xdr:col>1</xdr:col>
      <xdr:colOff>1355912</xdr:colOff>
      <xdr:row>0</xdr:row>
      <xdr:rowOff>762000</xdr:rowOff>
    </xdr:to>
    <xdr:sp macro="" textlink="">
      <xdr:nvSpPr>
        <xdr:cNvPr id="3" name="Tekstvak 2"/>
        <xdr:cNvSpPr txBox="1"/>
      </xdr:nvSpPr>
      <xdr:spPr>
        <a:xfrm>
          <a:off x="885265" y="627529"/>
          <a:ext cx="806823" cy="1344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1</xdr:col>
      <xdr:colOff>2314575</xdr:colOff>
      <xdr:row>0</xdr:row>
      <xdr:rowOff>834171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"/>
          <a:ext cx="2314575" cy="834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showGridLines="0" tabSelected="1" zoomScale="85" zoomScaleNormal="85" workbookViewId="0">
      <selection activeCell="I5" sqref="I5:I8"/>
    </sheetView>
  </sheetViews>
  <sheetFormatPr defaultRowHeight="30" customHeight="1" x14ac:dyDescent="0.25"/>
  <cols>
    <col min="1" max="1" width="5" style="7" customWidth="1"/>
    <col min="2" max="2" width="37" style="8" customWidth="1"/>
    <col min="3" max="3" width="70.5703125" style="9" customWidth="1"/>
    <col min="4" max="4" width="17" style="10" customWidth="1"/>
    <col min="5" max="5" width="14.7109375" style="11" customWidth="1"/>
    <col min="6" max="6" width="1.85546875" style="18" customWidth="1"/>
    <col min="7" max="7" width="11.28515625" style="22" customWidth="1"/>
    <col min="8" max="8" width="9.140625" style="18"/>
    <col min="9" max="9" width="43.140625" style="3" customWidth="1"/>
    <col min="10" max="16" width="9.140625" style="18"/>
    <col min="17" max="16384" width="9.140625" style="3"/>
  </cols>
  <sheetData>
    <row r="1" spans="1:9" ht="72.75" customHeight="1" x14ac:dyDescent="0.25">
      <c r="I1" s="18"/>
    </row>
    <row r="2" spans="1:9" ht="30" customHeight="1" x14ac:dyDescent="0.25">
      <c r="A2" s="19"/>
      <c r="B2" s="20" t="s">
        <v>87</v>
      </c>
      <c r="C2" s="21"/>
      <c r="D2" s="22"/>
      <c r="E2" s="22"/>
      <c r="I2" s="18"/>
    </row>
    <row r="3" spans="1:9" ht="6" customHeight="1" x14ac:dyDescent="0.25">
      <c r="A3" s="23"/>
      <c r="B3" s="24"/>
      <c r="C3" s="25"/>
      <c r="D3" s="26"/>
      <c r="E3" s="27"/>
      <c r="I3" s="18"/>
    </row>
    <row r="4" spans="1:9" ht="37.5" customHeight="1" x14ac:dyDescent="0.3">
      <c r="A4" s="28"/>
      <c r="B4" s="29" t="s">
        <v>0</v>
      </c>
      <c r="C4" s="30"/>
      <c r="D4" s="31" t="s">
        <v>1</v>
      </c>
      <c r="E4" s="32" t="s">
        <v>84</v>
      </c>
      <c r="F4" s="33"/>
      <c r="G4" s="34" t="s">
        <v>85</v>
      </c>
      <c r="I4" s="35" t="s">
        <v>105</v>
      </c>
    </row>
    <row r="5" spans="1:9" ht="30" customHeight="1" x14ac:dyDescent="0.25">
      <c r="A5" s="36">
        <v>1</v>
      </c>
      <c r="B5" s="37" t="s">
        <v>2</v>
      </c>
      <c r="C5" s="38" t="s">
        <v>3</v>
      </c>
      <c r="D5" s="39" t="s">
        <v>4</v>
      </c>
      <c r="E5" s="61"/>
      <c r="G5" s="42" t="str">
        <f>IF(ISNUMBER(E5)=TRUE,IF(E5&lt;1000,0,IF(E5&lt;3000,1,IF(E5&lt;10000,2,3))),"*")</f>
        <v>*</v>
      </c>
      <c r="I5" s="61"/>
    </row>
    <row r="6" spans="1:9" ht="30" customHeight="1" x14ac:dyDescent="0.25">
      <c r="A6" s="36">
        <v>2</v>
      </c>
      <c r="B6" s="37" t="s">
        <v>5</v>
      </c>
      <c r="C6" s="38" t="s">
        <v>6</v>
      </c>
      <c r="D6" s="39" t="s">
        <v>7</v>
      </c>
      <c r="E6" s="61"/>
      <c r="G6" s="42" t="str">
        <f t="shared" ref="G6:G47" si="0">IF(ISNUMBER(E6)=TRUE,IF(E6&lt;1000,0,IF(E6&lt;3000,1,IF(E6&lt;10000,2,3))),"*")</f>
        <v>*</v>
      </c>
      <c r="I6" s="61"/>
    </row>
    <row r="7" spans="1:9" ht="45.75" customHeight="1" x14ac:dyDescent="0.25">
      <c r="A7" s="36">
        <v>3</v>
      </c>
      <c r="B7" s="37" t="s">
        <v>8</v>
      </c>
      <c r="C7" s="38" t="s">
        <v>91</v>
      </c>
      <c r="D7" s="39" t="s">
        <v>7</v>
      </c>
      <c r="E7" s="61"/>
      <c r="G7" s="42" t="str">
        <f t="shared" si="0"/>
        <v>*</v>
      </c>
      <c r="I7" s="61"/>
    </row>
    <row r="8" spans="1:9" ht="30" customHeight="1" x14ac:dyDescent="0.25">
      <c r="A8" s="36">
        <v>4</v>
      </c>
      <c r="B8" s="37" t="s">
        <v>9</v>
      </c>
      <c r="C8" s="38" t="s">
        <v>10</v>
      </c>
      <c r="D8" s="39" t="s">
        <v>4</v>
      </c>
      <c r="E8" s="61"/>
      <c r="G8" s="42" t="str">
        <f t="shared" si="0"/>
        <v>*</v>
      </c>
      <c r="I8" s="61"/>
    </row>
    <row r="9" spans="1:9" ht="30" customHeight="1" x14ac:dyDescent="0.25">
      <c r="A9" s="36">
        <v>5</v>
      </c>
      <c r="B9" s="37" t="s">
        <v>11</v>
      </c>
      <c r="C9" s="38" t="s">
        <v>12</v>
      </c>
      <c r="D9" s="39" t="s">
        <v>7</v>
      </c>
      <c r="E9" s="61"/>
      <c r="G9" s="42" t="str">
        <f t="shared" si="0"/>
        <v>*</v>
      </c>
      <c r="I9" s="61"/>
    </row>
    <row r="10" spans="1:9" ht="30" customHeight="1" x14ac:dyDescent="0.25">
      <c r="A10" s="36">
        <v>6</v>
      </c>
      <c r="B10" s="37" t="s">
        <v>13</v>
      </c>
      <c r="C10" s="38" t="s">
        <v>14</v>
      </c>
      <c r="D10" s="39" t="s">
        <v>7</v>
      </c>
      <c r="E10" s="61"/>
      <c r="G10" s="42" t="str">
        <f t="shared" si="0"/>
        <v>*</v>
      </c>
      <c r="I10" s="61"/>
    </row>
    <row r="11" spans="1:9" ht="30" customHeight="1" x14ac:dyDescent="0.25">
      <c r="A11" s="36">
        <v>7</v>
      </c>
      <c r="B11" s="37" t="s">
        <v>15</v>
      </c>
      <c r="C11" s="38" t="s">
        <v>16</v>
      </c>
      <c r="D11" s="39" t="s">
        <v>7</v>
      </c>
      <c r="E11" s="61"/>
      <c r="G11" s="42" t="str">
        <f t="shared" si="0"/>
        <v>*</v>
      </c>
      <c r="I11" s="61"/>
    </row>
    <row r="12" spans="1:9" ht="30" customHeight="1" x14ac:dyDescent="0.25">
      <c r="A12" s="36">
        <v>8</v>
      </c>
      <c r="B12" s="37" t="s">
        <v>17</v>
      </c>
      <c r="C12" s="38" t="s">
        <v>18</v>
      </c>
      <c r="D12" s="39" t="s">
        <v>7</v>
      </c>
      <c r="E12" s="61"/>
      <c r="G12" s="42" t="str">
        <f t="shared" si="0"/>
        <v>*</v>
      </c>
      <c r="I12" s="61"/>
    </row>
    <row r="13" spans="1:9" ht="30" customHeight="1" x14ac:dyDescent="0.25">
      <c r="A13" s="36">
        <v>9</v>
      </c>
      <c r="B13" s="37" t="s">
        <v>19</v>
      </c>
      <c r="C13" s="38" t="s">
        <v>20</v>
      </c>
      <c r="D13" s="39" t="s">
        <v>7</v>
      </c>
      <c r="E13" s="61"/>
      <c r="G13" s="42" t="str">
        <f t="shared" si="0"/>
        <v>*</v>
      </c>
      <c r="I13" s="61"/>
    </row>
    <row r="14" spans="1:9" ht="30" customHeight="1" x14ac:dyDescent="0.25">
      <c r="A14" s="36">
        <v>10</v>
      </c>
      <c r="B14" s="37" t="s">
        <v>21</v>
      </c>
      <c r="C14" s="38" t="s">
        <v>22</v>
      </c>
      <c r="D14" s="39" t="s">
        <v>7</v>
      </c>
      <c r="E14" s="61"/>
      <c r="G14" s="42" t="str">
        <f t="shared" si="0"/>
        <v>*</v>
      </c>
      <c r="I14" s="61"/>
    </row>
    <row r="15" spans="1:9" ht="30" customHeight="1" x14ac:dyDescent="0.25">
      <c r="A15" s="36">
        <v>11</v>
      </c>
      <c r="B15" s="37" t="s">
        <v>23</v>
      </c>
      <c r="C15" s="38" t="s">
        <v>24</v>
      </c>
      <c r="D15" s="39" t="s">
        <v>7</v>
      </c>
      <c r="E15" s="61"/>
      <c r="G15" s="42" t="str">
        <f t="shared" si="0"/>
        <v>*</v>
      </c>
      <c r="I15" s="61"/>
    </row>
    <row r="16" spans="1:9" ht="30" customHeight="1" x14ac:dyDescent="0.25">
      <c r="A16" s="36">
        <v>12</v>
      </c>
      <c r="B16" s="37" t="s">
        <v>25</v>
      </c>
      <c r="C16" s="38" t="s">
        <v>26</v>
      </c>
      <c r="D16" s="39" t="s">
        <v>7</v>
      </c>
      <c r="E16" s="61"/>
      <c r="G16" s="42" t="str">
        <f t="shared" si="0"/>
        <v>*</v>
      </c>
      <c r="I16" s="61"/>
    </row>
    <row r="17" spans="1:16" ht="30" customHeight="1" x14ac:dyDescent="0.25">
      <c r="A17" s="28"/>
      <c r="B17" s="29" t="s">
        <v>27</v>
      </c>
      <c r="C17" s="30"/>
      <c r="D17" s="40"/>
      <c r="E17" s="13"/>
      <c r="F17" s="43"/>
      <c r="G17" s="44"/>
      <c r="I17" s="14"/>
    </row>
    <row r="18" spans="1:16" ht="30" customHeight="1" x14ac:dyDescent="0.25">
      <c r="A18" s="36">
        <v>13</v>
      </c>
      <c r="B18" s="37" t="s">
        <v>28</v>
      </c>
      <c r="C18" s="38" t="s">
        <v>29</v>
      </c>
      <c r="D18" s="39" t="s">
        <v>7</v>
      </c>
      <c r="E18" s="61"/>
      <c r="G18" s="42" t="str">
        <f>IF(ISNUMBER(E18)=TRUE,IF(E18&lt;1000,0,IF(E18&lt;3000,1,IF(E18&lt;10000,2,3))),"*")</f>
        <v>*</v>
      </c>
      <c r="I18" s="61"/>
    </row>
    <row r="19" spans="1:16" ht="30" customHeight="1" x14ac:dyDescent="0.25">
      <c r="A19" s="36">
        <v>14</v>
      </c>
      <c r="B19" s="37" t="s">
        <v>30</v>
      </c>
      <c r="C19" s="38" t="s">
        <v>31</v>
      </c>
      <c r="D19" s="39" t="s">
        <v>4</v>
      </c>
      <c r="E19" s="61"/>
      <c r="G19" s="42" t="str">
        <f t="shared" ref="G19:G35" si="1">IF(ISNUMBER(E19)=TRUE,IF(E19&lt;1000,0,IF(E19&lt;3000,1,IF(E19&lt;10000,2,3))),"*")</f>
        <v>*</v>
      </c>
      <c r="I19" s="61"/>
    </row>
    <row r="20" spans="1:16" ht="30" customHeight="1" x14ac:dyDescent="0.25">
      <c r="A20" s="36">
        <v>15</v>
      </c>
      <c r="B20" s="37" t="s">
        <v>32</v>
      </c>
      <c r="C20" s="38" t="s">
        <v>33</v>
      </c>
      <c r="D20" s="39" t="s">
        <v>7</v>
      </c>
      <c r="E20" s="61"/>
      <c r="G20" s="42" t="str">
        <f t="shared" si="1"/>
        <v>*</v>
      </c>
      <c r="I20" s="61"/>
    </row>
    <row r="21" spans="1:16" ht="30" customHeight="1" x14ac:dyDescent="0.25">
      <c r="A21" s="36">
        <v>16</v>
      </c>
      <c r="B21" s="37" t="s">
        <v>34</v>
      </c>
      <c r="C21" s="38" t="s">
        <v>35</v>
      </c>
      <c r="D21" s="39" t="s">
        <v>7</v>
      </c>
      <c r="E21" s="61"/>
      <c r="G21" s="42" t="str">
        <f t="shared" si="1"/>
        <v>*</v>
      </c>
      <c r="I21" s="61"/>
    </row>
    <row r="22" spans="1:16" ht="30" customHeight="1" x14ac:dyDescent="0.25">
      <c r="A22" s="36">
        <v>17</v>
      </c>
      <c r="B22" s="37" t="s">
        <v>36</v>
      </c>
      <c r="C22" s="38" t="s">
        <v>37</v>
      </c>
      <c r="D22" s="39" t="s">
        <v>4</v>
      </c>
      <c r="E22" s="61"/>
      <c r="G22" s="42" t="str">
        <f t="shared" si="1"/>
        <v>*</v>
      </c>
      <c r="I22" s="61"/>
    </row>
    <row r="23" spans="1:16" ht="30" customHeight="1" x14ac:dyDescent="0.25">
      <c r="A23" s="36">
        <v>18</v>
      </c>
      <c r="B23" s="37" t="s">
        <v>38</v>
      </c>
      <c r="C23" s="38" t="s">
        <v>39</v>
      </c>
      <c r="D23" s="39" t="s">
        <v>7</v>
      </c>
      <c r="E23" s="61"/>
      <c r="G23" s="42" t="str">
        <f t="shared" si="1"/>
        <v>*</v>
      </c>
      <c r="I23" s="61"/>
    </row>
    <row r="24" spans="1:16" s="17" customFormat="1" ht="30" customHeight="1" x14ac:dyDescent="0.3">
      <c r="A24" s="32"/>
      <c r="B24" s="29" t="s">
        <v>40</v>
      </c>
      <c r="C24" s="21"/>
      <c r="D24" s="31"/>
      <c r="E24" s="15"/>
      <c r="F24" s="45"/>
      <c r="G24" s="46"/>
      <c r="H24" s="47"/>
      <c r="I24" s="16"/>
      <c r="J24" s="47"/>
      <c r="K24" s="47"/>
      <c r="L24" s="47"/>
      <c r="M24" s="47"/>
      <c r="N24" s="47"/>
      <c r="O24" s="47"/>
      <c r="P24" s="47"/>
    </row>
    <row r="25" spans="1:16" ht="30" customHeight="1" x14ac:dyDescent="0.25">
      <c r="A25" s="36">
        <v>19</v>
      </c>
      <c r="B25" s="37" t="s">
        <v>41</v>
      </c>
      <c r="C25" s="38" t="s">
        <v>42</v>
      </c>
      <c r="D25" s="39" t="s">
        <v>4</v>
      </c>
      <c r="E25" s="61"/>
      <c r="G25" s="42" t="str">
        <f t="shared" si="1"/>
        <v>*</v>
      </c>
      <c r="I25" s="61"/>
    </row>
    <row r="26" spans="1:16" ht="30" customHeight="1" x14ac:dyDescent="0.25">
      <c r="A26" s="36">
        <v>20</v>
      </c>
      <c r="B26" s="37" t="s">
        <v>43</v>
      </c>
      <c r="C26" s="38" t="s">
        <v>44</v>
      </c>
      <c r="D26" s="39" t="s">
        <v>4</v>
      </c>
      <c r="E26" s="61"/>
      <c r="G26" s="42" t="str">
        <f t="shared" si="1"/>
        <v>*</v>
      </c>
      <c r="I26" s="61"/>
    </row>
    <row r="27" spans="1:16" ht="30" customHeight="1" x14ac:dyDescent="0.25">
      <c r="A27" s="36">
        <v>21</v>
      </c>
      <c r="B27" s="37" t="s">
        <v>45</v>
      </c>
      <c r="C27" s="38" t="s">
        <v>46</v>
      </c>
      <c r="D27" s="39" t="s">
        <v>7</v>
      </c>
      <c r="E27" s="61"/>
      <c r="G27" s="42" t="str">
        <f t="shared" si="1"/>
        <v>*</v>
      </c>
      <c r="I27" s="61"/>
    </row>
    <row r="28" spans="1:16" ht="30" customHeight="1" x14ac:dyDescent="0.25">
      <c r="A28" s="36">
        <v>22</v>
      </c>
      <c r="B28" s="37" t="s">
        <v>47</v>
      </c>
      <c r="C28" s="38" t="s">
        <v>48</v>
      </c>
      <c r="D28" s="39" t="s">
        <v>7</v>
      </c>
      <c r="E28" s="61"/>
      <c r="G28" s="42" t="str">
        <f t="shared" si="1"/>
        <v>*</v>
      </c>
      <c r="I28" s="61"/>
    </row>
    <row r="29" spans="1:16" ht="30" customHeight="1" x14ac:dyDescent="0.25">
      <c r="A29" s="36">
        <v>23</v>
      </c>
      <c r="B29" s="37" t="s">
        <v>49</v>
      </c>
      <c r="C29" s="38" t="s">
        <v>50</v>
      </c>
      <c r="D29" s="39" t="s">
        <v>7</v>
      </c>
      <c r="E29" s="61"/>
      <c r="G29" s="42" t="str">
        <f t="shared" si="1"/>
        <v>*</v>
      </c>
      <c r="I29" s="61"/>
    </row>
    <row r="30" spans="1:16" ht="30" customHeight="1" x14ac:dyDescent="0.25">
      <c r="A30" s="36">
        <v>24</v>
      </c>
      <c r="B30" s="37" t="s">
        <v>51</v>
      </c>
      <c r="C30" s="38" t="s">
        <v>52</v>
      </c>
      <c r="D30" s="39" t="s">
        <v>7</v>
      </c>
      <c r="E30" s="61"/>
      <c r="G30" s="42" t="str">
        <f t="shared" si="1"/>
        <v>*</v>
      </c>
      <c r="I30" s="61"/>
    </row>
    <row r="31" spans="1:16" ht="30" customHeight="1" x14ac:dyDescent="0.25">
      <c r="A31" s="36">
        <v>25</v>
      </c>
      <c r="B31" s="37" t="s">
        <v>53</v>
      </c>
      <c r="C31" s="38" t="s">
        <v>54</v>
      </c>
      <c r="D31" s="39" t="s">
        <v>7</v>
      </c>
      <c r="E31" s="61"/>
      <c r="G31" s="42" t="str">
        <f t="shared" si="1"/>
        <v>*</v>
      </c>
      <c r="I31" s="61"/>
    </row>
    <row r="32" spans="1:16" ht="30" customHeight="1" x14ac:dyDescent="0.25">
      <c r="A32" s="36">
        <v>26</v>
      </c>
      <c r="B32" s="37" t="s">
        <v>55</v>
      </c>
      <c r="C32" s="38" t="s">
        <v>56</v>
      </c>
      <c r="D32" s="39" t="s">
        <v>7</v>
      </c>
      <c r="E32" s="61"/>
      <c r="G32" s="42" t="str">
        <f t="shared" si="1"/>
        <v>*</v>
      </c>
      <c r="I32" s="61"/>
    </row>
    <row r="33" spans="1:16" ht="30" customHeight="1" x14ac:dyDescent="0.25">
      <c r="A33" s="36">
        <v>27</v>
      </c>
      <c r="B33" s="37" t="s">
        <v>57</v>
      </c>
      <c r="C33" s="38" t="s">
        <v>58</v>
      </c>
      <c r="D33" s="39" t="s">
        <v>4</v>
      </c>
      <c r="E33" s="61"/>
      <c r="G33" s="42" t="str">
        <f t="shared" si="1"/>
        <v>*</v>
      </c>
      <c r="I33" s="61"/>
    </row>
    <row r="34" spans="1:16" ht="30" customHeight="1" x14ac:dyDescent="0.25">
      <c r="A34" s="36">
        <v>28</v>
      </c>
      <c r="B34" s="37" t="s">
        <v>59</v>
      </c>
      <c r="C34" s="38" t="s">
        <v>60</v>
      </c>
      <c r="D34" s="39" t="s">
        <v>4</v>
      </c>
      <c r="E34" s="61"/>
      <c r="G34" s="42" t="str">
        <f t="shared" si="1"/>
        <v>*</v>
      </c>
      <c r="I34" s="61"/>
    </row>
    <row r="35" spans="1:16" ht="30" customHeight="1" x14ac:dyDescent="0.25">
      <c r="A35" s="36">
        <v>29</v>
      </c>
      <c r="B35" s="37" t="s">
        <v>61</v>
      </c>
      <c r="C35" s="38" t="s">
        <v>62</v>
      </c>
      <c r="D35" s="39" t="s">
        <v>7</v>
      </c>
      <c r="E35" s="61"/>
      <c r="G35" s="42" t="str">
        <f t="shared" si="1"/>
        <v>*</v>
      </c>
      <c r="I35" s="61"/>
    </row>
    <row r="36" spans="1:16" s="17" customFormat="1" ht="30" customHeight="1" x14ac:dyDescent="0.3">
      <c r="A36" s="32"/>
      <c r="B36" s="29" t="s">
        <v>63</v>
      </c>
      <c r="C36" s="21"/>
      <c r="D36" s="31"/>
      <c r="E36" s="15"/>
      <c r="F36" s="45"/>
      <c r="G36" s="46"/>
      <c r="H36" s="47"/>
      <c r="I36" s="16"/>
      <c r="J36" s="47"/>
      <c r="K36" s="47"/>
      <c r="L36" s="47"/>
      <c r="M36" s="47"/>
      <c r="N36" s="47"/>
      <c r="O36" s="47"/>
      <c r="P36" s="47"/>
    </row>
    <row r="37" spans="1:16" ht="30" customHeight="1" x14ac:dyDescent="0.25">
      <c r="A37" s="36">
        <v>30</v>
      </c>
      <c r="B37" s="37" t="s">
        <v>64</v>
      </c>
      <c r="C37" s="38" t="s">
        <v>65</v>
      </c>
      <c r="D37" s="39" t="s">
        <v>4</v>
      </c>
      <c r="E37" s="61"/>
      <c r="G37" s="42" t="str">
        <f t="shared" si="0"/>
        <v>*</v>
      </c>
      <c r="I37" s="61"/>
    </row>
    <row r="38" spans="1:16" ht="30" customHeight="1" x14ac:dyDescent="0.25">
      <c r="A38" s="36">
        <v>31</v>
      </c>
      <c r="B38" s="37" t="s">
        <v>66</v>
      </c>
      <c r="C38" s="38" t="s">
        <v>67</v>
      </c>
      <c r="D38" s="39" t="s">
        <v>7</v>
      </c>
      <c r="E38" s="61"/>
      <c r="G38" s="42" t="str">
        <f t="shared" si="0"/>
        <v>*</v>
      </c>
      <c r="I38" s="61"/>
    </row>
    <row r="39" spans="1:16" ht="30" customHeight="1" x14ac:dyDescent="0.25">
      <c r="A39" s="36">
        <v>32</v>
      </c>
      <c r="B39" s="37" t="s">
        <v>68</v>
      </c>
      <c r="C39" s="38" t="s">
        <v>69</v>
      </c>
      <c r="D39" s="39" t="s">
        <v>7</v>
      </c>
      <c r="E39" s="61"/>
      <c r="G39" s="42" t="str">
        <f t="shared" si="0"/>
        <v>*</v>
      </c>
      <c r="I39" s="61"/>
    </row>
    <row r="40" spans="1:16" ht="30" customHeight="1" x14ac:dyDescent="0.25">
      <c r="A40" s="36">
        <v>33</v>
      </c>
      <c r="B40" s="37" t="s">
        <v>70</v>
      </c>
      <c r="C40" s="38" t="s">
        <v>71</v>
      </c>
      <c r="D40" s="39" t="s">
        <v>7</v>
      </c>
      <c r="E40" s="61"/>
      <c r="G40" s="42" t="str">
        <f t="shared" si="0"/>
        <v>*</v>
      </c>
      <c r="I40" s="61"/>
    </row>
    <row r="41" spans="1:16" ht="30" customHeight="1" x14ac:dyDescent="0.25">
      <c r="A41" s="36">
        <v>34</v>
      </c>
      <c r="B41" s="37" t="s">
        <v>72</v>
      </c>
      <c r="C41" s="38" t="s">
        <v>73</v>
      </c>
      <c r="D41" s="39" t="s">
        <v>7</v>
      </c>
      <c r="E41" s="61"/>
      <c r="G41" s="42" t="str">
        <f t="shared" si="0"/>
        <v>*</v>
      </c>
      <c r="I41" s="61"/>
    </row>
    <row r="42" spans="1:16" ht="30" customHeight="1" x14ac:dyDescent="0.25">
      <c r="A42" s="36">
        <v>35</v>
      </c>
      <c r="B42" s="37" t="s">
        <v>74</v>
      </c>
      <c r="C42" s="38" t="s">
        <v>75</v>
      </c>
      <c r="D42" s="39" t="s">
        <v>7</v>
      </c>
      <c r="E42" s="61"/>
      <c r="G42" s="42" t="str">
        <f t="shared" si="0"/>
        <v>*</v>
      </c>
      <c r="I42" s="61"/>
    </row>
    <row r="43" spans="1:16" ht="30" customHeight="1" x14ac:dyDescent="0.25">
      <c r="A43" s="36">
        <v>36</v>
      </c>
      <c r="B43" s="37" t="s">
        <v>76</v>
      </c>
      <c r="C43" s="38" t="s">
        <v>77</v>
      </c>
      <c r="D43" s="39" t="s">
        <v>4</v>
      </c>
      <c r="E43" s="61"/>
      <c r="G43" s="42" t="str">
        <f t="shared" si="0"/>
        <v>*</v>
      </c>
      <c r="I43" s="61"/>
    </row>
    <row r="44" spans="1:16" ht="30" customHeight="1" x14ac:dyDescent="0.25">
      <c r="A44" s="36">
        <v>37</v>
      </c>
      <c r="B44" s="37" t="s">
        <v>78</v>
      </c>
      <c r="C44" s="38" t="s">
        <v>79</v>
      </c>
      <c r="D44" s="39" t="s">
        <v>7</v>
      </c>
      <c r="E44" s="61"/>
      <c r="G44" s="42" t="str">
        <f t="shared" si="0"/>
        <v>*</v>
      </c>
      <c r="I44" s="61"/>
    </row>
    <row r="45" spans="1:16" ht="30" customHeight="1" x14ac:dyDescent="0.25">
      <c r="A45" s="36">
        <v>38</v>
      </c>
      <c r="B45" s="37" t="s">
        <v>80</v>
      </c>
      <c r="C45" s="38" t="s">
        <v>81</v>
      </c>
      <c r="D45" s="39" t="s">
        <v>7</v>
      </c>
      <c r="E45" s="61"/>
      <c r="G45" s="42" t="str">
        <f t="shared" si="0"/>
        <v>*</v>
      </c>
      <c r="I45" s="61"/>
    </row>
    <row r="46" spans="1:16" ht="30" customHeight="1" x14ac:dyDescent="0.25">
      <c r="A46" s="36">
        <v>39</v>
      </c>
      <c r="B46" s="37" t="s">
        <v>80</v>
      </c>
      <c r="C46" s="38" t="s">
        <v>81</v>
      </c>
      <c r="D46" s="39" t="s">
        <v>7</v>
      </c>
      <c r="E46" s="61"/>
      <c r="G46" s="42" t="str">
        <f t="shared" si="0"/>
        <v>*</v>
      </c>
      <c r="I46" s="61"/>
    </row>
    <row r="47" spans="1:16" ht="30" customHeight="1" x14ac:dyDescent="0.25">
      <c r="A47" s="36">
        <v>40</v>
      </c>
      <c r="B47" s="37" t="s">
        <v>82</v>
      </c>
      <c r="C47" s="38" t="s">
        <v>83</v>
      </c>
      <c r="D47" s="39" t="s">
        <v>7</v>
      </c>
      <c r="E47" s="61"/>
      <c r="G47" s="42" t="str">
        <f t="shared" si="0"/>
        <v>*</v>
      </c>
      <c r="I47" s="61"/>
    </row>
    <row r="48" spans="1:16" ht="30" customHeight="1" thickBot="1" x14ac:dyDescent="0.3">
      <c r="A48" s="23"/>
      <c r="B48" s="24"/>
      <c r="C48" s="25"/>
      <c r="D48" s="26"/>
      <c r="E48" s="27"/>
      <c r="I48" s="18"/>
    </row>
    <row r="49" spans="1:9" ht="30" customHeight="1" thickBot="1" x14ac:dyDescent="0.3">
      <c r="A49" s="23"/>
      <c r="B49" s="24"/>
      <c r="C49" s="25"/>
      <c r="D49" s="26"/>
      <c r="E49" s="27" t="s">
        <v>86</v>
      </c>
      <c r="G49" s="41">
        <f>SUM(G5:G47)</f>
        <v>0</v>
      </c>
      <c r="I49" s="18"/>
    </row>
    <row r="50" spans="1:9" ht="30" customHeight="1" x14ac:dyDescent="0.25">
      <c r="A50" s="23"/>
      <c r="B50" s="24"/>
      <c r="C50" s="25"/>
      <c r="D50" s="26"/>
      <c r="E50" s="27"/>
      <c r="I50" s="18"/>
    </row>
    <row r="51" spans="1:9" ht="30" customHeight="1" x14ac:dyDescent="0.25">
      <c r="A51" s="23"/>
      <c r="B51" s="37" t="s">
        <v>88</v>
      </c>
      <c r="C51" s="12"/>
      <c r="D51" s="26"/>
      <c r="E51" s="27"/>
      <c r="I51" s="18"/>
    </row>
    <row r="52" spans="1:9" ht="30" customHeight="1" x14ac:dyDescent="0.25">
      <c r="A52" s="23"/>
      <c r="B52" s="37" t="s">
        <v>90</v>
      </c>
      <c r="C52" s="12"/>
      <c r="D52" s="26"/>
      <c r="E52" s="27"/>
      <c r="I52" s="18"/>
    </row>
    <row r="53" spans="1:9" ht="30" customHeight="1" x14ac:dyDescent="0.25">
      <c r="A53" s="23"/>
      <c r="B53" s="37" t="s">
        <v>89</v>
      </c>
      <c r="C53" s="12"/>
      <c r="D53" s="26"/>
      <c r="E53" s="27"/>
      <c r="I53" s="18"/>
    </row>
  </sheetData>
  <sheetProtection password="B368" sheet="1" objects="1" scenarios="1" selectLockedCells="1"/>
  <pageMargins left="0.98425196850393704" right="0.31496062992125984" top="0.35433070866141736" bottom="0.35433070866141736" header="0.31496062992125984" footer="0.31496062992125984"/>
  <pageSetup paperSize="9" scale="5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0" id="{25097A00-76A1-47BA-8626-0F7C32FF8FCA}">
            <x14:iconSet iconSet="4TrafficLights" custom="1">
              <x14:cfvo type="percent">
                <xm:f>0</xm:f>
              </x14:cfvo>
              <x14:cfvo type="num">
                <xm:f>1000</xm:f>
              </x14:cfvo>
              <x14:cfvo type="num">
                <xm:f>3000</xm:f>
              </x14:cfvo>
              <x14:cfvo type="num">
                <xm:f>10000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E5</xm:sqref>
        </x14:conditionalFormatting>
        <x14:conditionalFormatting xmlns:xm="http://schemas.microsoft.com/office/excel/2006/main">
          <x14:cfRule type="iconSet" priority="19" id="{071EB9F1-C44F-4C9B-B925-1ED7217C15FB}">
            <x14:iconSet iconSet="4TrafficLights" custom="1">
              <x14:cfvo type="percent">
                <xm:f>0</xm:f>
              </x14:cfvo>
              <x14:cfvo type="num">
                <xm:f>1000</xm:f>
              </x14:cfvo>
              <x14:cfvo type="num">
                <xm:f>3000</xm:f>
              </x14:cfvo>
              <x14:cfvo type="num">
                <xm:f>10000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E6:E16</xm:sqref>
        </x14:conditionalFormatting>
        <x14:conditionalFormatting xmlns:xm="http://schemas.microsoft.com/office/excel/2006/main">
          <x14:cfRule type="iconSet" priority="15" id="{A1DA7DFB-4F6A-4425-AA99-B9DF17655375}">
            <x14:iconSet iconSet="3Symbols2" custom="1">
              <x14:cfvo type="percent">
                <xm:f>0</xm:f>
              </x14:cfvo>
              <x14:cfvo type="num">
                <xm:f>4</xm:f>
              </x14:cfvo>
              <x14:cfvo type="num">
                <xm:f>12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G49</xm:sqref>
        </x14:conditionalFormatting>
        <x14:conditionalFormatting xmlns:xm="http://schemas.microsoft.com/office/excel/2006/main">
          <x14:cfRule type="iconSet" priority="7" id="{1236D393-ADBF-481C-8EFE-43AC8B04D022}">
            <x14:iconSet iconSet="4TrafficLights" custom="1">
              <x14:cfvo type="percent">
                <xm:f>0</xm:f>
              </x14:cfvo>
              <x14:cfvo type="num">
                <xm:f>1000</xm:f>
              </x14:cfvo>
              <x14:cfvo type="num">
                <xm:f>3000</xm:f>
              </x14:cfvo>
              <x14:cfvo type="num">
                <xm:f>10000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E18:E23</xm:sqref>
        </x14:conditionalFormatting>
        <x14:conditionalFormatting xmlns:xm="http://schemas.microsoft.com/office/excel/2006/main">
          <x14:cfRule type="iconSet" priority="6" id="{54167DE0-9A20-4962-9918-F03DD980C777}">
            <x14:iconSet iconSet="4TrafficLights" custom="1">
              <x14:cfvo type="percent">
                <xm:f>0</xm:f>
              </x14:cfvo>
              <x14:cfvo type="num">
                <xm:f>1000</xm:f>
              </x14:cfvo>
              <x14:cfvo type="num">
                <xm:f>3000</xm:f>
              </x14:cfvo>
              <x14:cfvo type="num">
                <xm:f>10000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E25:E35</xm:sqref>
        </x14:conditionalFormatting>
        <x14:conditionalFormatting xmlns:xm="http://schemas.microsoft.com/office/excel/2006/main">
          <x14:cfRule type="iconSet" priority="5" id="{790BA0C8-8D31-4DFF-9B45-3798A2C30BE0}">
            <x14:iconSet iconSet="4TrafficLights" custom="1">
              <x14:cfvo type="percent">
                <xm:f>0</xm:f>
              </x14:cfvo>
              <x14:cfvo type="num">
                <xm:f>1000</xm:f>
              </x14:cfvo>
              <x14:cfvo type="num">
                <xm:f>3000</xm:f>
              </x14:cfvo>
              <x14:cfvo type="num">
                <xm:f>10000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E37:E47</xm:sqref>
        </x14:conditionalFormatting>
        <x14:conditionalFormatting xmlns:xm="http://schemas.microsoft.com/office/excel/2006/main">
          <x14:cfRule type="iconSet" priority="4" id="{0A44F4FB-397B-42A7-B898-324764D1CF08}">
            <x14:iconSet iconSet="4TrafficLights" custom="1">
              <x14:cfvo type="percent">
                <xm:f>0</xm:f>
              </x14:cfvo>
              <x14:cfvo type="num">
                <xm:f>1000</xm:f>
              </x14:cfvo>
              <x14:cfvo type="num">
                <xm:f>3000</xm:f>
              </x14:cfvo>
              <x14:cfvo type="num">
                <xm:f>10000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I37:I47</xm:sqref>
        </x14:conditionalFormatting>
        <x14:conditionalFormatting xmlns:xm="http://schemas.microsoft.com/office/excel/2006/main">
          <x14:cfRule type="iconSet" priority="3" id="{A473BE2D-193A-4A18-A9D8-1CF14F0D4A6E}">
            <x14:iconSet iconSet="4TrafficLights" custom="1">
              <x14:cfvo type="percent">
                <xm:f>0</xm:f>
              </x14:cfvo>
              <x14:cfvo type="num">
                <xm:f>1000</xm:f>
              </x14:cfvo>
              <x14:cfvo type="num">
                <xm:f>3000</xm:f>
              </x14:cfvo>
              <x14:cfvo type="num">
                <xm:f>10000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I25:I35</xm:sqref>
        </x14:conditionalFormatting>
        <x14:conditionalFormatting xmlns:xm="http://schemas.microsoft.com/office/excel/2006/main">
          <x14:cfRule type="iconSet" priority="2" id="{56DAC376-F0F3-4370-8F53-67CE540B30D0}">
            <x14:iconSet iconSet="4TrafficLights" custom="1">
              <x14:cfvo type="percent">
                <xm:f>0</xm:f>
              </x14:cfvo>
              <x14:cfvo type="num">
                <xm:f>1000</xm:f>
              </x14:cfvo>
              <x14:cfvo type="num">
                <xm:f>3000</xm:f>
              </x14:cfvo>
              <x14:cfvo type="num">
                <xm:f>10000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I18:I23</xm:sqref>
        </x14:conditionalFormatting>
        <x14:conditionalFormatting xmlns:xm="http://schemas.microsoft.com/office/excel/2006/main">
          <x14:cfRule type="iconSet" priority="1" id="{C8A4EC14-7CE1-4505-B722-470416600B94}">
            <x14:iconSet iconSet="4TrafficLights" custom="1">
              <x14:cfvo type="percent">
                <xm:f>0</xm:f>
              </x14:cfvo>
              <x14:cfvo type="num">
                <xm:f>1000</xm:f>
              </x14:cfvo>
              <x14:cfvo type="num">
                <xm:f>3000</xm:f>
              </x14:cfvo>
              <x14:cfvo type="num">
                <xm:f>10000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I5:I16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showGridLines="0" zoomScaleNormal="100" workbookViewId="0">
      <selection activeCell="C30" sqref="C30"/>
    </sheetView>
  </sheetViews>
  <sheetFormatPr defaultRowHeight="15" x14ac:dyDescent="0.25"/>
  <cols>
    <col min="1" max="1" width="9.140625" style="3"/>
    <col min="2" max="2" width="48.28515625" style="2" customWidth="1"/>
    <col min="3" max="3" width="42.42578125" customWidth="1"/>
    <col min="4" max="15" width="9.140625" style="18"/>
    <col min="16" max="16" width="9.140625" style="3"/>
  </cols>
  <sheetData>
    <row r="1" spans="1:16" s="18" customFormat="1" ht="91.5" customHeight="1" x14ac:dyDescent="0.25">
      <c r="A1" s="3"/>
      <c r="B1" s="48"/>
    </row>
    <row r="2" spans="1:16" s="18" customFormat="1" ht="30" customHeight="1" x14ac:dyDescent="0.25">
      <c r="A2" s="5"/>
      <c r="B2" s="20" t="s">
        <v>87</v>
      </c>
      <c r="C2" s="59"/>
      <c r="D2" s="50"/>
      <c r="E2" s="50"/>
      <c r="G2" s="22"/>
    </row>
    <row r="3" spans="1:16" s="18" customFormat="1" ht="6" customHeight="1" x14ac:dyDescent="0.25">
      <c r="A3" s="7"/>
      <c r="B3" s="25"/>
      <c r="C3" s="25"/>
      <c r="D3" s="26"/>
      <c r="E3" s="27"/>
      <c r="G3" s="22"/>
    </row>
    <row r="4" spans="1:16" s="18" customFormat="1" ht="37.5" customHeight="1" x14ac:dyDescent="0.3">
      <c r="A4" s="6"/>
      <c r="B4" s="62" t="s">
        <v>92</v>
      </c>
      <c r="C4" s="63"/>
      <c r="D4" s="51"/>
      <c r="E4" s="52"/>
      <c r="F4" s="53"/>
      <c r="G4" s="54"/>
    </row>
    <row r="5" spans="1:16" s="1" customFormat="1" ht="30" customHeight="1" x14ac:dyDescent="0.25">
      <c r="A5" s="68">
        <v>1</v>
      </c>
      <c r="B5" s="70" t="s">
        <v>93</v>
      </c>
      <c r="C5" s="60" t="s">
        <v>118</v>
      </c>
      <c r="D5" s="55"/>
      <c r="E5" s="56"/>
      <c r="F5" s="57"/>
      <c r="G5" s="58"/>
      <c r="H5" s="18"/>
      <c r="I5" s="18"/>
      <c r="J5" s="18"/>
      <c r="K5" s="18"/>
      <c r="L5" s="18"/>
      <c r="M5" s="18"/>
      <c r="N5" s="18"/>
      <c r="O5" s="18"/>
      <c r="P5" s="3"/>
    </row>
    <row r="6" spans="1:16" s="1" customFormat="1" ht="30" customHeight="1" x14ac:dyDescent="0.25">
      <c r="A6" s="73"/>
      <c r="B6" s="71"/>
      <c r="C6" s="60" t="s">
        <v>119</v>
      </c>
      <c r="D6" s="55"/>
      <c r="E6" s="56"/>
      <c r="F6" s="57"/>
      <c r="G6" s="58"/>
      <c r="H6" s="18"/>
      <c r="I6" s="18"/>
      <c r="J6" s="18"/>
      <c r="K6" s="18"/>
      <c r="L6" s="18"/>
      <c r="M6" s="18"/>
      <c r="N6" s="18"/>
      <c r="O6" s="18"/>
      <c r="P6" s="3"/>
    </row>
    <row r="7" spans="1:16" s="1" customFormat="1" ht="30" customHeight="1" x14ac:dyDescent="0.25">
      <c r="A7" s="73"/>
      <c r="B7" s="71"/>
      <c r="C7" s="60" t="s">
        <v>120</v>
      </c>
      <c r="D7" s="55"/>
      <c r="E7" s="56"/>
      <c r="F7" s="57"/>
      <c r="G7" s="58"/>
      <c r="H7" s="18"/>
      <c r="I7" s="18"/>
      <c r="J7" s="18"/>
      <c r="K7" s="18"/>
      <c r="L7" s="18"/>
      <c r="M7" s="18"/>
      <c r="N7" s="18"/>
      <c r="O7" s="18"/>
      <c r="P7" s="3"/>
    </row>
    <row r="8" spans="1:16" s="1" customFormat="1" ht="30" customHeight="1" x14ac:dyDescent="0.25">
      <c r="A8" s="73"/>
      <c r="B8" s="71"/>
      <c r="C8" s="60" t="s">
        <v>121</v>
      </c>
      <c r="D8" s="55"/>
      <c r="E8" s="56"/>
      <c r="F8" s="57"/>
      <c r="G8" s="58"/>
      <c r="H8" s="18"/>
      <c r="I8" s="18"/>
      <c r="J8" s="18"/>
      <c r="K8" s="18"/>
      <c r="L8" s="18"/>
      <c r="M8" s="18"/>
      <c r="N8" s="18"/>
      <c r="O8" s="18"/>
      <c r="P8" s="3"/>
    </row>
    <row r="9" spans="1:16" s="1" customFormat="1" ht="30" customHeight="1" x14ac:dyDescent="0.25">
      <c r="A9" s="69"/>
      <c r="B9" s="72"/>
      <c r="C9" s="60" t="s">
        <v>122</v>
      </c>
      <c r="D9" s="55"/>
      <c r="E9" s="56"/>
      <c r="F9" s="57"/>
      <c r="G9" s="58"/>
      <c r="H9" s="18"/>
      <c r="I9" s="18"/>
      <c r="J9" s="18"/>
      <c r="K9" s="18"/>
      <c r="L9" s="18"/>
      <c r="M9" s="18"/>
      <c r="N9" s="18"/>
      <c r="O9" s="18"/>
      <c r="P9" s="3"/>
    </row>
    <row r="10" spans="1:16" s="1" customFormat="1" ht="30" customHeight="1" x14ac:dyDescent="0.25">
      <c r="A10" s="68">
        <v>2</v>
      </c>
      <c r="B10" s="70" t="s">
        <v>94</v>
      </c>
      <c r="C10" s="60" t="s">
        <v>95</v>
      </c>
      <c r="D10" s="55"/>
      <c r="E10" s="56"/>
      <c r="F10" s="57"/>
      <c r="G10" s="58"/>
      <c r="H10" s="18"/>
      <c r="I10" s="18"/>
      <c r="J10" s="18"/>
      <c r="K10" s="18"/>
      <c r="L10" s="18"/>
      <c r="M10" s="18"/>
      <c r="N10" s="18"/>
      <c r="O10" s="18"/>
      <c r="P10" s="3"/>
    </row>
    <row r="11" spans="1:16" s="1" customFormat="1" ht="30" customHeight="1" x14ac:dyDescent="0.25">
      <c r="A11" s="69"/>
      <c r="B11" s="72"/>
      <c r="C11" s="60" t="s">
        <v>96</v>
      </c>
      <c r="D11" s="55"/>
      <c r="E11" s="56"/>
      <c r="F11" s="57"/>
      <c r="G11" s="58"/>
      <c r="H11" s="18"/>
      <c r="I11" s="18"/>
      <c r="J11" s="18"/>
      <c r="K11" s="18"/>
      <c r="L11" s="18"/>
      <c r="M11" s="18"/>
      <c r="N11" s="18"/>
      <c r="O11" s="18"/>
      <c r="P11" s="3"/>
    </row>
    <row r="12" spans="1:16" s="1" customFormat="1" ht="30" customHeight="1" x14ac:dyDescent="0.25">
      <c r="A12" s="68">
        <v>3</v>
      </c>
      <c r="B12" s="74" t="s">
        <v>97</v>
      </c>
      <c r="C12" s="60" t="s">
        <v>98</v>
      </c>
      <c r="D12" s="55"/>
      <c r="E12" s="56"/>
      <c r="F12" s="57"/>
      <c r="G12" s="58"/>
      <c r="H12" s="18"/>
      <c r="I12" s="18"/>
      <c r="J12" s="18"/>
      <c r="K12" s="18"/>
      <c r="L12" s="18"/>
      <c r="M12" s="18"/>
      <c r="N12" s="18"/>
      <c r="O12" s="18"/>
      <c r="P12" s="3"/>
    </row>
    <row r="13" spans="1:16" s="1" customFormat="1" ht="30" customHeight="1" x14ac:dyDescent="0.25">
      <c r="A13" s="73"/>
      <c r="B13" s="75"/>
      <c r="C13" s="60" t="s">
        <v>99</v>
      </c>
      <c r="D13" s="55"/>
      <c r="E13" s="56"/>
      <c r="F13" s="57"/>
      <c r="G13" s="58"/>
      <c r="H13" s="18"/>
      <c r="I13" s="18"/>
      <c r="J13" s="18"/>
      <c r="K13" s="18"/>
      <c r="L13" s="18"/>
      <c r="M13" s="18"/>
      <c r="N13" s="18"/>
      <c r="O13" s="18"/>
      <c r="P13" s="3"/>
    </row>
    <row r="14" spans="1:16" s="1" customFormat="1" ht="30" customHeight="1" x14ac:dyDescent="0.25">
      <c r="A14" s="69"/>
      <c r="B14" s="76"/>
      <c r="C14" s="60" t="s">
        <v>100</v>
      </c>
      <c r="D14" s="55"/>
      <c r="E14" s="56"/>
      <c r="F14" s="57"/>
      <c r="G14" s="58"/>
      <c r="H14" s="18"/>
      <c r="I14" s="18"/>
      <c r="J14" s="18"/>
      <c r="K14" s="18"/>
      <c r="L14" s="18"/>
      <c r="M14" s="18"/>
      <c r="N14" s="18"/>
      <c r="O14" s="18"/>
      <c r="P14" s="3"/>
    </row>
    <row r="15" spans="1:16" s="1" customFormat="1" ht="30" customHeight="1" x14ac:dyDescent="0.25">
      <c r="A15" s="68">
        <v>4</v>
      </c>
      <c r="B15" s="70" t="s">
        <v>101</v>
      </c>
      <c r="C15" s="60" t="s">
        <v>103</v>
      </c>
      <c r="D15" s="55"/>
      <c r="E15" s="56"/>
      <c r="F15" s="57"/>
      <c r="G15" s="58"/>
      <c r="H15" s="18"/>
      <c r="I15" s="18"/>
      <c r="J15" s="18"/>
      <c r="K15" s="18"/>
      <c r="L15" s="18"/>
      <c r="M15" s="18"/>
      <c r="N15" s="18"/>
      <c r="O15" s="18"/>
      <c r="P15" s="3"/>
    </row>
    <row r="16" spans="1:16" s="1" customFormat="1" ht="30" customHeight="1" x14ac:dyDescent="0.25">
      <c r="A16" s="73"/>
      <c r="B16" s="71"/>
      <c r="C16" s="60" t="s">
        <v>103</v>
      </c>
      <c r="D16" s="55"/>
      <c r="E16" s="56"/>
      <c r="F16" s="57"/>
      <c r="G16" s="58"/>
      <c r="H16" s="18"/>
      <c r="I16" s="18"/>
      <c r="J16" s="18"/>
      <c r="K16" s="18"/>
      <c r="L16" s="18"/>
      <c r="M16" s="18"/>
      <c r="N16" s="18"/>
      <c r="O16" s="18"/>
      <c r="P16" s="3"/>
    </row>
    <row r="17" spans="1:16" s="1" customFormat="1" ht="30" customHeight="1" x14ac:dyDescent="0.25">
      <c r="A17" s="73"/>
      <c r="B17" s="71"/>
      <c r="C17" s="60" t="s">
        <v>103</v>
      </c>
      <c r="D17" s="55"/>
      <c r="E17" s="56"/>
      <c r="F17" s="57"/>
      <c r="G17" s="58"/>
      <c r="H17" s="18"/>
      <c r="I17" s="18"/>
      <c r="J17" s="18"/>
      <c r="K17" s="18"/>
      <c r="L17" s="18"/>
      <c r="M17" s="18"/>
      <c r="N17" s="18"/>
      <c r="O17" s="18"/>
      <c r="P17" s="3"/>
    </row>
    <row r="18" spans="1:16" s="1" customFormat="1" ht="30" customHeight="1" x14ac:dyDescent="0.25">
      <c r="A18" s="69"/>
      <c r="B18" s="72"/>
      <c r="C18" s="60" t="s">
        <v>103</v>
      </c>
      <c r="D18" s="55"/>
      <c r="E18" s="56"/>
      <c r="F18" s="57"/>
      <c r="G18" s="58"/>
      <c r="H18" s="18"/>
      <c r="I18" s="18"/>
      <c r="J18" s="18"/>
      <c r="K18" s="18"/>
      <c r="L18" s="18"/>
      <c r="M18" s="18"/>
      <c r="N18" s="18"/>
      <c r="O18" s="18"/>
      <c r="P18" s="3"/>
    </row>
    <row r="19" spans="1:16" s="1" customFormat="1" ht="30" customHeight="1" x14ac:dyDescent="0.25">
      <c r="A19" s="68">
        <v>5</v>
      </c>
      <c r="B19" s="70" t="s">
        <v>102</v>
      </c>
      <c r="C19" s="60" t="s">
        <v>103</v>
      </c>
      <c r="D19" s="55"/>
      <c r="E19" s="56"/>
      <c r="F19" s="57"/>
      <c r="G19" s="58"/>
      <c r="H19" s="18"/>
      <c r="I19" s="18"/>
      <c r="J19" s="18"/>
      <c r="K19" s="18"/>
      <c r="L19" s="18"/>
      <c r="M19" s="18"/>
      <c r="N19" s="18"/>
      <c r="O19" s="18"/>
      <c r="P19" s="3"/>
    </row>
    <row r="20" spans="1:16" s="1" customFormat="1" ht="30" customHeight="1" x14ac:dyDescent="0.25">
      <c r="A20" s="73"/>
      <c r="B20" s="71"/>
      <c r="C20" s="60" t="s">
        <v>103</v>
      </c>
      <c r="D20" s="55"/>
      <c r="E20" s="56"/>
      <c r="F20" s="57"/>
      <c r="G20" s="58"/>
      <c r="H20" s="18"/>
      <c r="I20" s="18"/>
      <c r="J20" s="18"/>
      <c r="K20" s="18"/>
      <c r="L20" s="18"/>
      <c r="M20" s="18"/>
      <c r="N20" s="18"/>
      <c r="O20" s="18"/>
      <c r="P20" s="3"/>
    </row>
    <row r="21" spans="1:16" s="1" customFormat="1" ht="30" customHeight="1" x14ac:dyDescent="0.25">
      <c r="A21" s="73"/>
      <c r="B21" s="71"/>
      <c r="C21" s="60" t="s">
        <v>103</v>
      </c>
      <c r="D21" s="55"/>
      <c r="E21" s="56"/>
      <c r="F21" s="57"/>
      <c r="G21" s="58"/>
      <c r="H21" s="18"/>
      <c r="I21" s="18"/>
      <c r="J21" s="18"/>
      <c r="K21" s="18"/>
      <c r="L21" s="18"/>
      <c r="M21" s="18"/>
      <c r="N21" s="18"/>
      <c r="O21" s="18"/>
      <c r="P21" s="3"/>
    </row>
    <row r="22" spans="1:16" s="1" customFormat="1" ht="30" customHeight="1" x14ac:dyDescent="0.25">
      <c r="A22" s="69"/>
      <c r="B22" s="72"/>
      <c r="C22" s="60" t="s">
        <v>103</v>
      </c>
      <c r="D22" s="55"/>
      <c r="E22" s="56"/>
      <c r="F22" s="57"/>
      <c r="G22" s="58"/>
      <c r="H22" s="18"/>
      <c r="I22" s="18"/>
      <c r="J22" s="18"/>
      <c r="K22" s="18"/>
      <c r="L22" s="18"/>
      <c r="M22" s="18"/>
      <c r="N22" s="18"/>
      <c r="O22" s="18"/>
      <c r="P22" s="3"/>
    </row>
    <row r="23" spans="1:16" s="1" customFormat="1" ht="63.75" customHeight="1" x14ac:dyDescent="0.25">
      <c r="A23" s="36">
        <v>6</v>
      </c>
      <c r="B23" s="49" t="s">
        <v>104</v>
      </c>
      <c r="C23" s="60" t="s">
        <v>106</v>
      </c>
      <c r="D23" s="55"/>
      <c r="E23" s="56"/>
      <c r="F23" s="57"/>
      <c r="G23" s="58"/>
      <c r="H23" s="18"/>
      <c r="I23" s="18"/>
      <c r="J23" s="18"/>
      <c r="K23" s="18"/>
      <c r="L23" s="18"/>
      <c r="M23" s="18"/>
      <c r="N23" s="18"/>
      <c r="O23" s="18"/>
      <c r="P23" s="3"/>
    </row>
    <row r="24" spans="1:16" s="1" customFormat="1" ht="30" customHeight="1" x14ac:dyDescent="0.25">
      <c r="A24" s="68">
        <v>7</v>
      </c>
      <c r="B24" s="64" t="s">
        <v>107</v>
      </c>
      <c r="C24" s="60" t="s">
        <v>111</v>
      </c>
      <c r="D24" s="55"/>
      <c r="E24" s="56"/>
      <c r="F24" s="57"/>
      <c r="G24" s="58"/>
      <c r="H24" s="18"/>
      <c r="I24" s="18"/>
      <c r="J24" s="18"/>
      <c r="K24" s="18"/>
      <c r="L24" s="18"/>
      <c r="M24" s="18"/>
      <c r="N24" s="18"/>
      <c r="O24" s="18"/>
      <c r="P24" s="3"/>
    </row>
    <row r="25" spans="1:16" s="1" customFormat="1" ht="30" customHeight="1" x14ac:dyDescent="0.25">
      <c r="A25" s="73"/>
      <c r="B25" s="77"/>
      <c r="C25" s="60" t="s">
        <v>108</v>
      </c>
      <c r="D25" s="55"/>
      <c r="E25" s="56"/>
      <c r="F25" s="57"/>
      <c r="G25" s="58"/>
      <c r="H25" s="18"/>
      <c r="I25" s="18"/>
      <c r="J25" s="18"/>
      <c r="K25" s="18"/>
      <c r="L25" s="18"/>
      <c r="M25" s="18"/>
      <c r="N25" s="18"/>
      <c r="O25" s="18"/>
      <c r="P25" s="3"/>
    </row>
    <row r="26" spans="1:16" s="1" customFormat="1" ht="30" customHeight="1" x14ac:dyDescent="0.25">
      <c r="A26" s="73"/>
      <c r="B26" s="77"/>
      <c r="C26" s="60" t="s">
        <v>109</v>
      </c>
      <c r="D26" s="55"/>
      <c r="E26" s="56"/>
      <c r="F26" s="57"/>
      <c r="G26" s="58"/>
      <c r="H26" s="18"/>
      <c r="I26" s="18"/>
      <c r="J26" s="18"/>
      <c r="K26" s="18"/>
      <c r="L26" s="18"/>
      <c r="M26" s="18"/>
      <c r="N26" s="18"/>
      <c r="O26" s="18"/>
      <c r="P26" s="3"/>
    </row>
    <row r="27" spans="1:16" s="1" customFormat="1" ht="30" customHeight="1" x14ac:dyDescent="0.25">
      <c r="A27" s="69"/>
      <c r="B27" s="65"/>
      <c r="C27" s="60" t="s">
        <v>110</v>
      </c>
      <c r="D27" s="55"/>
      <c r="E27" s="56"/>
      <c r="F27" s="57"/>
      <c r="G27" s="58"/>
      <c r="H27" s="18"/>
      <c r="I27" s="18"/>
      <c r="J27" s="18"/>
      <c r="K27" s="18"/>
      <c r="L27" s="18"/>
      <c r="M27" s="18"/>
      <c r="N27" s="18"/>
      <c r="O27" s="18"/>
      <c r="P27" s="3"/>
    </row>
    <row r="28" spans="1:16" s="1" customFormat="1" ht="30" customHeight="1" x14ac:dyDescent="0.25">
      <c r="A28" s="68">
        <v>8</v>
      </c>
      <c r="B28" s="64" t="s">
        <v>112</v>
      </c>
      <c r="C28" s="60" t="s">
        <v>114</v>
      </c>
      <c r="D28" s="55"/>
      <c r="E28" s="56"/>
      <c r="F28" s="57"/>
      <c r="G28" s="58"/>
      <c r="H28" s="18"/>
      <c r="I28" s="18"/>
      <c r="J28" s="18"/>
      <c r="K28" s="18"/>
      <c r="L28" s="18"/>
      <c r="M28" s="18"/>
      <c r="N28" s="18"/>
      <c r="O28" s="18"/>
      <c r="P28" s="3"/>
    </row>
    <row r="29" spans="1:16" s="1" customFormat="1" ht="30" customHeight="1" x14ac:dyDescent="0.25">
      <c r="A29" s="69"/>
      <c r="B29" s="65"/>
      <c r="C29" s="60" t="s">
        <v>115</v>
      </c>
      <c r="D29" s="55"/>
      <c r="E29" s="56"/>
      <c r="F29" s="57"/>
      <c r="G29" s="58"/>
      <c r="H29" s="18"/>
      <c r="I29" s="18"/>
      <c r="J29" s="18"/>
      <c r="K29" s="18"/>
      <c r="L29" s="18"/>
      <c r="M29" s="18"/>
      <c r="N29" s="18"/>
      <c r="O29" s="18"/>
      <c r="P29" s="3"/>
    </row>
    <row r="30" spans="1:16" s="1" customFormat="1" ht="30" customHeight="1" x14ac:dyDescent="0.25">
      <c r="A30" s="68">
        <v>9</v>
      </c>
      <c r="B30" s="64" t="s">
        <v>113</v>
      </c>
      <c r="C30" s="60" t="s">
        <v>114</v>
      </c>
      <c r="D30" s="55"/>
      <c r="E30" s="56"/>
      <c r="F30" s="57"/>
      <c r="G30" s="58"/>
      <c r="H30" s="18"/>
      <c r="I30" s="18"/>
      <c r="J30" s="18"/>
      <c r="K30" s="18"/>
      <c r="L30" s="18"/>
      <c r="M30" s="18"/>
      <c r="N30" s="18"/>
      <c r="O30" s="18"/>
      <c r="P30" s="3"/>
    </row>
    <row r="31" spans="1:16" s="1" customFormat="1" ht="30" customHeight="1" x14ac:dyDescent="0.25">
      <c r="A31" s="69"/>
      <c r="B31" s="65"/>
      <c r="C31" s="60" t="s">
        <v>115</v>
      </c>
      <c r="D31" s="55"/>
      <c r="E31" s="56"/>
      <c r="F31" s="57"/>
      <c r="G31" s="58"/>
      <c r="H31" s="18"/>
      <c r="I31" s="18"/>
      <c r="J31" s="18"/>
      <c r="K31" s="18"/>
      <c r="L31" s="18"/>
      <c r="M31" s="18"/>
      <c r="N31" s="18"/>
      <c r="O31" s="18"/>
      <c r="P31" s="3"/>
    </row>
    <row r="32" spans="1:16" s="1" customFormat="1" ht="30" customHeight="1" x14ac:dyDescent="0.25">
      <c r="A32" s="66">
        <v>10</v>
      </c>
      <c r="B32" s="67" t="s">
        <v>117</v>
      </c>
      <c r="C32" s="60" t="s">
        <v>114</v>
      </c>
      <c r="D32" s="55"/>
      <c r="E32" s="56"/>
      <c r="F32" s="57"/>
      <c r="G32" s="58"/>
      <c r="H32" s="18"/>
      <c r="I32" s="18"/>
      <c r="J32" s="18"/>
      <c r="K32" s="18"/>
      <c r="L32" s="18"/>
      <c r="M32" s="18"/>
      <c r="N32" s="18"/>
      <c r="O32" s="18"/>
      <c r="P32" s="3"/>
    </row>
    <row r="33" spans="1:16" s="1" customFormat="1" ht="30" customHeight="1" x14ac:dyDescent="0.25">
      <c r="A33" s="66"/>
      <c r="B33" s="67"/>
      <c r="C33" s="60" t="s">
        <v>115</v>
      </c>
      <c r="D33" s="55"/>
      <c r="E33" s="56"/>
      <c r="F33" s="57"/>
      <c r="G33" s="58"/>
      <c r="H33" s="18"/>
      <c r="I33" s="18"/>
      <c r="J33" s="18"/>
      <c r="K33" s="18"/>
      <c r="L33" s="18"/>
      <c r="M33" s="18"/>
      <c r="N33" s="18"/>
      <c r="O33" s="18"/>
      <c r="P33" s="3"/>
    </row>
    <row r="34" spans="1:16" s="1" customFormat="1" ht="30" customHeight="1" x14ac:dyDescent="0.25">
      <c r="A34" s="66">
        <v>11</v>
      </c>
      <c r="B34" s="67" t="s">
        <v>116</v>
      </c>
      <c r="C34" s="60" t="s">
        <v>114</v>
      </c>
      <c r="D34" s="55"/>
      <c r="E34" s="56"/>
      <c r="F34" s="57"/>
      <c r="G34" s="58"/>
      <c r="H34" s="18"/>
      <c r="I34" s="18"/>
      <c r="J34" s="18"/>
      <c r="K34" s="18"/>
      <c r="L34" s="18"/>
      <c r="M34" s="18"/>
      <c r="N34" s="18"/>
      <c r="O34" s="18"/>
      <c r="P34" s="3"/>
    </row>
    <row r="35" spans="1:16" s="1" customFormat="1" ht="30" customHeight="1" x14ac:dyDescent="0.25">
      <c r="A35" s="66"/>
      <c r="B35" s="67"/>
      <c r="C35" s="60" t="s">
        <v>115</v>
      </c>
      <c r="D35" s="55"/>
      <c r="E35" s="56"/>
      <c r="F35" s="57"/>
      <c r="G35" s="58"/>
      <c r="H35" s="18"/>
      <c r="I35" s="18"/>
      <c r="J35" s="18"/>
      <c r="K35" s="18"/>
      <c r="L35" s="18"/>
      <c r="M35" s="18"/>
      <c r="N35" s="18"/>
      <c r="O35" s="18"/>
      <c r="P35" s="3"/>
    </row>
    <row r="36" spans="1:16" s="1" customFormat="1" ht="30" customHeight="1" x14ac:dyDescent="0.25">
      <c r="A36" s="66">
        <v>12</v>
      </c>
      <c r="B36" s="67" t="s">
        <v>123</v>
      </c>
      <c r="C36" s="60" t="s">
        <v>114</v>
      </c>
      <c r="D36" s="55"/>
      <c r="E36" s="56"/>
      <c r="F36" s="57"/>
      <c r="G36" s="58"/>
      <c r="H36" s="18"/>
      <c r="I36" s="18"/>
      <c r="J36" s="18"/>
      <c r="K36" s="18"/>
      <c r="L36" s="18"/>
      <c r="M36" s="18"/>
      <c r="N36" s="18"/>
      <c r="O36" s="18"/>
      <c r="P36" s="3"/>
    </row>
    <row r="37" spans="1:16" s="1" customFormat="1" ht="30" customHeight="1" x14ac:dyDescent="0.25">
      <c r="A37" s="66"/>
      <c r="B37" s="67"/>
      <c r="C37" s="60" t="s">
        <v>115</v>
      </c>
      <c r="D37" s="55"/>
      <c r="E37" s="56"/>
      <c r="F37" s="57"/>
      <c r="G37" s="58"/>
      <c r="H37" s="18"/>
      <c r="I37" s="18"/>
      <c r="J37" s="18"/>
      <c r="K37" s="18"/>
      <c r="L37" s="18"/>
      <c r="M37" s="18"/>
      <c r="N37" s="18"/>
      <c r="O37" s="18"/>
      <c r="P37" s="3"/>
    </row>
    <row r="38" spans="1:16" s="18" customFormat="1" x14ac:dyDescent="0.25">
      <c r="B38" s="48"/>
    </row>
    <row r="39" spans="1:16" s="18" customFormat="1" x14ac:dyDescent="0.25">
      <c r="B39" s="48"/>
    </row>
    <row r="40" spans="1:16" s="18" customFormat="1" x14ac:dyDescent="0.25">
      <c r="B40" s="48"/>
    </row>
    <row r="41" spans="1:16" s="18" customFormat="1" x14ac:dyDescent="0.25">
      <c r="B41" s="48"/>
    </row>
    <row r="42" spans="1:16" s="18" customFormat="1" x14ac:dyDescent="0.25">
      <c r="A42" s="3"/>
      <c r="B42" s="4"/>
    </row>
    <row r="43" spans="1:16" s="18" customFormat="1" x14ac:dyDescent="0.25">
      <c r="A43" s="3"/>
      <c r="B43" s="4"/>
    </row>
    <row r="44" spans="1:16" s="18" customFormat="1" x14ac:dyDescent="0.25">
      <c r="A44" s="3"/>
      <c r="B44" s="4"/>
    </row>
    <row r="45" spans="1:16" s="18" customFormat="1" x14ac:dyDescent="0.25">
      <c r="A45" s="3"/>
      <c r="B45" s="4"/>
    </row>
    <row r="46" spans="1:16" s="18" customFormat="1" x14ac:dyDescent="0.25">
      <c r="A46" s="3"/>
      <c r="B46" s="4"/>
    </row>
    <row r="47" spans="1:16" s="18" customFormat="1" x14ac:dyDescent="0.25">
      <c r="A47" s="3"/>
      <c r="B47" s="4"/>
    </row>
    <row r="48" spans="1:16" s="18" customFormat="1" x14ac:dyDescent="0.25">
      <c r="A48" s="3"/>
      <c r="B48" s="4"/>
    </row>
    <row r="49" spans="1:2" s="18" customFormat="1" x14ac:dyDescent="0.25">
      <c r="A49" s="3"/>
      <c r="B49" s="4"/>
    </row>
    <row r="50" spans="1:2" s="18" customFormat="1" x14ac:dyDescent="0.25">
      <c r="A50" s="3"/>
      <c r="B50" s="4"/>
    </row>
    <row r="51" spans="1:2" s="18" customFormat="1" x14ac:dyDescent="0.25">
      <c r="A51" s="3"/>
      <c r="B51" s="4"/>
    </row>
    <row r="52" spans="1:2" s="18" customFormat="1" x14ac:dyDescent="0.25">
      <c r="A52" s="3"/>
      <c r="B52" s="4"/>
    </row>
    <row r="53" spans="1:2" s="18" customFormat="1" x14ac:dyDescent="0.25">
      <c r="A53" s="3"/>
      <c r="B53" s="4"/>
    </row>
    <row r="54" spans="1:2" s="18" customFormat="1" x14ac:dyDescent="0.25">
      <c r="A54" s="3"/>
      <c r="B54" s="4"/>
    </row>
    <row r="55" spans="1:2" s="18" customFormat="1" x14ac:dyDescent="0.25">
      <c r="A55" s="3"/>
      <c r="B55" s="4"/>
    </row>
    <row r="56" spans="1:2" s="18" customFormat="1" x14ac:dyDescent="0.25">
      <c r="A56" s="3"/>
      <c r="B56" s="4"/>
    </row>
    <row r="57" spans="1:2" s="18" customFormat="1" x14ac:dyDescent="0.25">
      <c r="A57" s="3"/>
      <c r="B57" s="4"/>
    </row>
    <row r="58" spans="1:2" s="18" customFormat="1" x14ac:dyDescent="0.25">
      <c r="A58" s="3"/>
      <c r="B58" s="4"/>
    </row>
    <row r="59" spans="1:2" s="18" customFormat="1" x14ac:dyDescent="0.25">
      <c r="A59" s="3"/>
      <c r="B59" s="4"/>
    </row>
    <row r="60" spans="1:2" s="18" customFormat="1" x14ac:dyDescent="0.25">
      <c r="A60" s="3"/>
      <c r="B60" s="4"/>
    </row>
    <row r="61" spans="1:2" s="18" customFormat="1" x14ac:dyDescent="0.25">
      <c r="A61" s="3"/>
      <c r="B61" s="4"/>
    </row>
    <row r="62" spans="1:2" s="18" customFormat="1" x14ac:dyDescent="0.25">
      <c r="A62" s="3"/>
      <c r="B62" s="4"/>
    </row>
    <row r="63" spans="1:2" s="18" customFormat="1" x14ac:dyDescent="0.25">
      <c r="A63" s="3"/>
      <c r="B63" s="4"/>
    </row>
    <row r="64" spans="1:2" x14ac:dyDescent="0.25">
      <c r="B64" s="4"/>
    </row>
    <row r="65" spans="2:2" x14ac:dyDescent="0.25">
      <c r="B65" s="4"/>
    </row>
    <row r="66" spans="2:2" x14ac:dyDescent="0.25">
      <c r="B66" s="4"/>
    </row>
    <row r="67" spans="2:2" x14ac:dyDescent="0.25">
      <c r="B67" s="4"/>
    </row>
    <row r="68" spans="2:2" x14ac:dyDescent="0.25">
      <c r="B68" s="4"/>
    </row>
    <row r="69" spans="2:2" x14ac:dyDescent="0.25">
      <c r="B69" s="4"/>
    </row>
    <row r="70" spans="2:2" x14ac:dyDescent="0.25">
      <c r="B70" s="4"/>
    </row>
    <row r="71" spans="2:2" x14ac:dyDescent="0.25">
      <c r="B71" s="4"/>
    </row>
    <row r="72" spans="2:2" x14ac:dyDescent="0.25">
      <c r="B72" s="4"/>
    </row>
    <row r="73" spans="2:2" x14ac:dyDescent="0.25">
      <c r="B73" s="4"/>
    </row>
    <row r="74" spans="2:2" x14ac:dyDescent="0.25">
      <c r="B74" s="4"/>
    </row>
    <row r="75" spans="2:2" x14ac:dyDescent="0.25">
      <c r="B75" s="4"/>
    </row>
    <row r="76" spans="2:2" x14ac:dyDescent="0.25">
      <c r="B76" s="4"/>
    </row>
    <row r="77" spans="2:2" x14ac:dyDescent="0.25">
      <c r="B77" s="4"/>
    </row>
    <row r="78" spans="2:2" x14ac:dyDescent="0.25">
      <c r="B78" s="4"/>
    </row>
    <row r="79" spans="2:2" x14ac:dyDescent="0.25">
      <c r="B79" s="4"/>
    </row>
    <row r="80" spans="2:2" x14ac:dyDescent="0.25">
      <c r="B80" s="4"/>
    </row>
    <row r="81" spans="2:2" x14ac:dyDescent="0.25">
      <c r="B81" s="4"/>
    </row>
    <row r="82" spans="2:2" x14ac:dyDescent="0.25">
      <c r="B82" s="4"/>
    </row>
    <row r="83" spans="2:2" x14ac:dyDescent="0.25">
      <c r="B83" s="4"/>
    </row>
    <row r="84" spans="2:2" x14ac:dyDescent="0.25">
      <c r="B84" s="4"/>
    </row>
    <row r="85" spans="2:2" x14ac:dyDescent="0.25">
      <c r="B85" s="4"/>
    </row>
    <row r="86" spans="2:2" x14ac:dyDescent="0.25">
      <c r="B86" s="4"/>
    </row>
    <row r="87" spans="2:2" x14ac:dyDescent="0.25">
      <c r="B87" s="4"/>
    </row>
    <row r="88" spans="2:2" x14ac:dyDescent="0.25">
      <c r="B88" s="4"/>
    </row>
    <row r="89" spans="2:2" x14ac:dyDescent="0.25">
      <c r="B89" s="4"/>
    </row>
    <row r="90" spans="2:2" x14ac:dyDescent="0.25">
      <c r="B90" s="4"/>
    </row>
    <row r="91" spans="2:2" x14ac:dyDescent="0.25">
      <c r="B91" s="4"/>
    </row>
    <row r="92" spans="2:2" x14ac:dyDescent="0.25">
      <c r="B92" s="4"/>
    </row>
    <row r="93" spans="2:2" x14ac:dyDescent="0.25">
      <c r="B93" s="4"/>
    </row>
    <row r="94" spans="2:2" x14ac:dyDescent="0.25">
      <c r="B94" s="4"/>
    </row>
    <row r="95" spans="2:2" x14ac:dyDescent="0.25">
      <c r="B95" s="4"/>
    </row>
    <row r="96" spans="2:2" x14ac:dyDescent="0.25">
      <c r="B96" s="4"/>
    </row>
  </sheetData>
  <sheetProtection password="B368" sheet="1" objects="1" scenarios="1" selectLockedCells="1"/>
  <mergeCells count="23">
    <mergeCell ref="B24:B27"/>
    <mergeCell ref="A24:A27"/>
    <mergeCell ref="B12:B14"/>
    <mergeCell ref="A12:A14"/>
    <mergeCell ref="A15:A18"/>
    <mergeCell ref="B19:B22"/>
    <mergeCell ref="A19:A22"/>
    <mergeCell ref="B4:C4"/>
    <mergeCell ref="B28:B29"/>
    <mergeCell ref="A32:A33"/>
    <mergeCell ref="A34:A35"/>
    <mergeCell ref="A36:A37"/>
    <mergeCell ref="B32:B33"/>
    <mergeCell ref="B34:B35"/>
    <mergeCell ref="B36:B37"/>
    <mergeCell ref="B30:B31"/>
    <mergeCell ref="A28:A29"/>
    <mergeCell ref="A30:A31"/>
    <mergeCell ref="B5:B9"/>
    <mergeCell ref="A5:A9"/>
    <mergeCell ref="B10:B11"/>
    <mergeCell ref="A10:A11"/>
    <mergeCell ref="B15:B1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AF3BD0F3-E603-4A5A-98DB-0A622D59E30C}">
            <x14:iconSet iconSet="4TrafficLights" custom="1">
              <x14:cfvo type="percent">
                <xm:f>0</xm:f>
              </x14:cfvo>
              <x14:cfvo type="num">
                <xm:f>1000</xm:f>
              </x14:cfvo>
              <x14:cfvo type="num">
                <xm:f>3000</xm:f>
              </x14:cfvo>
              <x14:cfvo type="num">
                <xm:f>10000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E5:E9</xm:sqref>
        </x14:conditionalFormatting>
        <x14:conditionalFormatting xmlns:xm="http://schemas.microsoft.com/office/excel/2006/main">
          <x14:cfRule type="iconSet" priority="6" id="{BF55E40F-D3E9-4BF1-B736-2BB850E15FB5}">
            <x14:iconSet iconSet="4TrafficLights" custom="1">
              <x14:cfvo type="percent">
                <xm:f>0</xm:f>
              </x14:cfvo>
              <x14:cfvo type="num">
                <xm:f>1000</xm:f>
              </x14:cfvo>
              <x14:cfvo type="num">
                <xm:f>3000</xm:f>
              </x14:cfvo>
              <x14:cfvo type="num">
                <xm:f>10000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" id="{93DFCE84-A2B9-4023-9860-0CB5F06DFD20}">
            <x14:iconSet iconSet="4TrafficLights" custom="1">
              <x14:cfvo type="percent">
                <xm:f>0</xm:f>
              </x14:cfvo>
              <x14:cfvo type="num">
                <xm:f>1000</xm:f>
              </x14:cfvo>
              <x14:cfvo type="num">
                <xm:f>3000</xm:f>
              </x14:cfvo>
              <x14:cfvo type="num">
                <xm:f>10000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E11</xm:sqref>
        </x14:conditionalFormatting>
        <x14:conditionalFormatting xmlns:xm="http://schemas.microsoft.com/office/excel/2006/main">
          <x14:cfRule type="iconSet" priority="4" id="{9DE78030-48A6-49EB-858E-0694B1CD79D8}">
            <x14:iconSet iconSet="4TrafficLights" custom="1">
              <x14:cfvo type="percent">
                <xm:f>0</xm:f>
              </x14:cfvo>
              <x14:cfvo type="num">
                <xm:f>1000</xm:f>
              </x14:cfvo>
              <x14:cfvo type="num">
                <xm:f>3000</xm:f>
              </x14:cfvo>
              <x14:cfvo type="num">
                <xm:f>10000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E12:E30</xm:sqref>
        </x14:conditionalFormatting>
        <x14:conditionalFormatting xmlns:xm="http://schemas.microsoft.com/office/excel/2006/main">
          <x14:cfRule type="iconSet" priority="3" id="{33D894DA-F428-4530-9480-5CCE2F17C3BF}">
            <x14:iconSet iconSet="4TrafficLights" custom="1">
              <x14:cfvo type="percent">
                <xm:f>0</xm:f>
              </x14:cfvo>
              <x14:cfvo type="num">
                <xm:f>1000</xm:f>
              </x14:cfvo>
              <x14:cfvo type="num">
                <xm:f>3000</xm:f>
              </x14:cfvo>
              <x14:cfvo type="num">
                <xm:f>10000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E31</xm:sqref>
        </x14:conditionalFormatting>
        <x14:conditionalFormatting xmlns:xm="http://schemas.microsoft.com/office/excel/2006/main">
          <x14:cfRule type="iconSet" priority="2" id="{03FD06FF-36E6-4CE0-90FF-AA06972E3CA9}">
            <x14:iconSet iconSet="4TrafficLights" custom="1">
              <x14:cfvo type="percent">
                <xm:f>0</xm:f>
              </x14:cfvo>
              <x14:cfvo type="num">
                <xm:f>1000</xm:f>
              </x14:cfvo>
              <x14:cfvo type="num">
                <xm:f>3000</xm:f>
              </x14:cfvo>
              <x14:cfvo type="num">
                <xm:f>10000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E32</xm:sqref>
        </x14:conditionalFormatting>
        <x14:conditionalFormatting xmlns:xm="http://schemas.microsoft.com/office/excel/2006/main">
          <x14:cfRule type="iconSet" priority="8" id="{1C7901E6-F7E7-433C-A5AA-A4D161F45EB5}">
            <x14:iconSet iconSet="4TrafficLights" custom="1">
              <x14:cfvo type="percent">
                <xm:f>0</xm:f>
              </x14:cfvo>
              <x14:cfvo type="num">
                <xm:f>1000</xm:f>
              </x14:cfvo>
              <x14:cfvo type="num">
                <xm:f>3000</xm:f>
              </x14:cfvo>
              <x14:cfvo type="num">
                <xm:f>10000</xm:f>
              </x14:cfvo>
              <x14:cfIcon iconSet="3TrafficLights1" iconId="2"/>
              <x14:cfIcon iconSet="3TrafficLights1" iconId="1"/>
              <x14:cfIcon iconSet="3TrafficLights1" iconId="0"/>
              <x14:cfIcon iconSet="4TrafficLights" iconId="0"/>
            </x14:iconSet>
          </x14:cfRule>
          <xm:sqref>E33:E37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invulformulier</vt:lpstr>
      <vt:lpstr>Vragenlijst</vt:lpstr>
      <vt:lpstr>Blad1</vt:lpstr>
      <vt:lpstr>invulformulier!Afdrukbereik</vt:lpstr>
    </vt:vector>
  </TitlesOfParts>
  <Company>Amphia Ziekenhuis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WillemI</dc:creator>
  <cp:lastModifiedBy>Habben Jansen, mw. T. (Projectmanager)</cp:lastModifiedBy>
  <cp:lastPrinted>2018-08-10T10:02:39Z</cp:lastPrinted>
  <dcterms:created xsi:type="dcterms:W3CDTF">2018-08-10T09:47:46Z</dcterms:created>
  <dcterms:modified xsi:type="dcterms:W3CDTF">2019-03-25T09:49:06Z</dcterms:modified>
</cp:coreProperties>
</file>